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教研室工作\3教研活动\活动安排\2024-2025（一）研修活动安排\"/>
    </mc:Choice>
  </mc:AlternateContent>
  <bookViews>
    <workbookView xWindow="0" yWindow="0" windowWidth="16575" windowHeight="2880"/>
  </bookViews>
  <sheets>
    <sheet name="Sheet1" sheetId="1" r:id="rId1"/>
    <sheet name="Sheet2" sheetId="2" r:id="rId2"/>
  </sheets>
  <calcPr calcId="162913"/>
</workbook>
</file>

<file path=xl/calcChain.xml><?xml version="1.0" encoding="utf-8"?>
<calcChain xmlns="http://schemas.openxmlformats.org/spreadsheetml/2006/main">
  <c r="D19" i="2" l="1"/>
  <c r="E19" i="2"/>
  <c r="F19" i="2"/>
  <c r="G19" i="2"/>
  <c r="H19" i="2"/>
  <c r="I19" i="2"/>
  <c r="J19" i="2"/>
  <c r="K19" i="2"/>
  <c r="L19" i="2"/>
  <c r="M19" i="2"/>
  <c r="N19" i="2"/>
  <c r="O19" i="2"/>
  <c r="C19" i="2"/>
  <c r="P18" i="2" l="1"/>
  <c r="P17" i="2"/>
  <c r="P16" i="2"/>
  <c r="P15" i="2"/>
  <c r="P14" i="2"/>
  <c r="P13" i="2"/>
  <c r="P12" i="2"/>
  <c r="P11" i="2"/>
  <c r="P10" i="2"/>
  <c r="P9" i="2"/>
  <c r="P8" i="2"/>
  <c r="P7" i="2"/>
  <c r="P6" i="2"/>
  <c r="P5" i="2"/>
  <c r="P4" i="2"/>
  <c r="P19" i="2" l="1"/>
</calcChain>
</file>

<file path=xl/sharedStrings.xml><?xml version="1.0" encoding="utf-8"?>
<sst xmlns="http://schemas.openxmlformats.org/spreadsheetml/2006/main" count="359" uniqueCount="241">
  <si>
    <t>活动日期</t>
  </si>
  <si>
    <t>学科</t>
  </si>
  <si>
    <t>年级</t>
  </si>
  <si>
    <t>活动内容及主讲人</t>
  </si>
  <si>
    <t>活动时间</t>
  </si>
  <si>
    <t>地点</t>
  </si>
  <si>
    <t>参加人</t>
  </si>
  <si>
    <t>负责研修员</t>
  </si>
  <si>
    <t>备注</t>
  </si>
  <si>
    <t>政治</t>
  </si>
  <si>
    <t>初三</t>
  </si>
  <si>
    <t>上午8:30</t>
  </si>
  <si>
    <t>研修学院北楼301室</t>
  </si>
  <si>
    <t>语文</t>
  </si>
  <si>
    <t>高中学科研修</t>
  </si>
  <si>
    <t>下午2:00</t>
  </si>
  <si>
    <t>研修学院东楼第三阶梯教室</t>
  </si>
  <si>
    <t xml:space="preserve">    2024-2025（一）第7周西城教育研修学院中学部研修活动安排</t>
  </si>
  <si>
    <t>2024年10月8日-10月12日</t>
  </si>
  <si>
    <t>序号</t>
  </si>
  <si>
    <t>10月10日周四</t>
  </si>
  <si>
    <t>化学</t>
  </si>
  <si>
    <t>内容：基于西城区学考学考化学考试评价研究（实验考查、学探诊、期末考试）
主讲人：师大附中 吴东芽、十三中 朱静、李春红</t>
  </si>
  <si>
    <t>上午8:50</t>
  </si>
  <si>
    <t>师大附中
南阶梯</t>
  </si>
  <si>
    <t>初三化学教师</t>
  </si>
  <si>
    <t>李春红</t>
  </si>
  <si>
    <t>高一</t>
  </si>
  <si>
    <t>各分组学校</t>
  </si>
  <si>
    <t>高一化学教师</t>
  </si>
  <si>
    <t>邵丹、刘宣仪</t>
  </si>
  <si>
    <t>10月8日周二</t>
  </si>
  <si>
    <t>物理</t>
  </si>
  <si>
    <t>内容：第十七章《欧姆定律》教学交流，主讲人：实验中学 李岩。</t>
  </si>
  <si>
    <t>研修学院礼堂</t>
  </si>
  <si>
    <t>初三物理教师</t>
  </si>
  <si>
    <t>张明</t>
  </si>
  <si>
    <t>10月9日周三</t>
  </si>
  <si>
    <t>英语</t>
  </si>
  <si>
    <t>初三英语教师</t>
  </si>
  <si>
    <t>王雨芳、徐梦达</t>
  </si>
  <si>
    <t>生物</t>
  </si>
  <si>
    <t>全学段学科研修</t>
  </si>
  <si>
    <t>内容:克隆与干细胞，主讲人:北京大学 佟向军</t>
  </si>
  <si>
    <t>全体生物教师</t>
  </si>
  <si>
    <t>陈晓霞</t>
  </si>
  <si>
    <t>内容：青年教师教学技能提升（一），主讲人：陈晓霞 杨涌</t>
  </si>
  <si>
    <t>上午10:30</t>
  </si>
  <si>
    <t>研修学院东楼二阶梯教师</t>
  </si>
  <si>
    <t xml:space="preserve"> 杨涌</t>
  </si>
  <si>
    <t>高三</t>
  </si>
  <si>
    <t>内容：《遗传与进化》复习策略，主讲人：北京13中周祯婷</t>
  </si>
  <si>
    <t>网络研修</t>
  </si>
  <si>
    <t>高三生物教师</t>
  </si>
  <si>
    <t>毕诗秀</t>
  </si>
  <si>
    <t>内容：《相互作用——力》单元教学建议，主讲人：师大附中 周玮</t>
  </si>
  <si>
    <t>研修学院北楼106教室</t>
  </si>
  <si>
    <t>高一物理教师</t>
  </si>
  <si>
    <t>刘文慧</t>
  </si>
  <si>
    <t>高二</t>
  </si>
  <si>
    <t>内容：1、研究课。（1）《五石之瓠》争辩的言外之意。授课教师：江苏清江中学朱顶才。（2）无用之用——从《五石之瓠》看庄子思想。授课教师：北京师大二附中王硕。2、讲座。（1）浅谈整合思维在单元设计中的体现。主讲人：张芹；（2）在言语揣摩中实现文化传承。主讲人：何杰。</t>
  </si>
  <si>
    <t>上午8:40</t>
  </si>
  <si>
    <t>高二语文教师</t>
  </si>
  <si>
    <t>杜志兵</t>
  </si>
  <si>
    <t>数学</t>
  </si>
  <si>
    <t>初一</t>
  </si>
  <si>
    <t>内容：《代数式》研究课，主讲人：德胜中学常媛媛，宿昕老师</t>
  </si>
  <si>
    <t>下午1:45</t>
  </si>
  <si>
    <t>德胜中学</t>
  </si>
  <si>
    <t>崔佳佳</t>
  </si>
  <si>
    <t>黄寺大街23号</t>
  </si>
  <si>
    <t>内容：青年教师基本功操作式培训（一）</t>
  </si>
  <si>
    <t>研修学院北楼103教室</t>
  </si>
  <si>
    <t>教龄3年以下（含3年）的青年教师</t>
  </si>
  <si>
    <t>程焱、曾阳</t>
  </si>
  <si>
    <t>内容：《磁场》教学建议，主讲人：156中 周建明</t>
  </si>
  <si>
    <t>高二物理教师</t>
  </si>
  <si>
    <t>黎红</t>
  </si>
  <si>
    <t>内容：新课程理念下的初一英语新教材单元整体教学设计讲座---以U3为例。主讲人：三帆中学初一英语备课组</t>
  </si>
  <si>
    <t>初一英语教师</t>
  </si>
  <si>
    <t>姜岚静</t>
  </si>
  <si>
    <t>内容：复习备考——三角函数与平面向量复习建议。主讲人：161中  陶昌书老师</t>
  </si>
  <si>
    <t>教学楼106教室</t>
  </si>
  <si>
    <t>高三数学教师</t>
  </si>
  <si>
    <t>孙秀平</t>
  </si>
  <si>
    <t>综合实践活动</t>
  </si>
  <si>
    <t xml:space="preserve">内容：2024年北京市优秀教学设计和作业设计总结表彰研讨会  主讲人：北京市基教研中心  梁烜 </t>
  </si>
  <si>
    <t>初高中任课教师以及学校主管领导参加</t>
  </si>
  <si>
    <t>陈立丽</t>
  </si>
  <si>
    <t>信息科技/信息技术</t>
  </si>
  <si>
    <t>内容：教师必备的关键知识—"互联网应用与创新“模块⑵，主讲人：首都师范大学 唐晓岚</t>
  </si>
  <si>
    <t>研修学院东楼第一阶梯教室</t>
  </si>
  <si>
    <t>中学信息科技教师</t>
  </si>
  <si>
    <t>石沙、熊雪亭、林志奕</t>
  </si>
  <si>
    <t>联合研修</t>
  </si>
  <si>
    <t xml:space="preserve">内容：力学复习研究课。（1）能量视角下“引渤入疆”方案的可行性分析  授课教师  师大二附中 赵佳音  （2）竖直弹簧类运动问题研究  主讲人：北京八中  赵彦鹏   </t>
  </si>
  <si>
    <t>高三物理教师</t>
  </si>
  <si>
    <t>杨蕾</t>
  </si>
  <si>
    <t>内容：基于高考评价的高二化学教学策略  主讲人：4中 叶长军</t>
  </si>
  <si>
    <t>高二化学教师</t>
  </si>
  <si>
    <t>宋金秀</t>
  </si>
  <si>
    <t>内容：《反比例函数》、《相似》教学单元交流、研讨  主讲人：8中王悦老师、德胜中学高远老师</t>
  </si>
  <si>
    <t>初三数学教师</t>
  </si>
  <si>
    <t>刁卫东</t>
  </si>
  <si>
    <t>内容:解析几何教材分析与教学建议（圆锥曲线部分）   主讲人：四中李伟老师</t>
  </si>
  <si>
    <t>研修学院北楼302教室</t>
  </si>
  <si>
    <t>高二数学教师</t>
  </si>
  <si>
    <t>彭林</t>
  </si>
  <si>
    <t>地理</t>
  </si>
  <si>
    <t>内容1：塑造地表形态的力量 课例研修，主讲人：35中李兴波老师；
内容2：地理实践力提升系列课程——走进“鲁迅故居”，弘扬民族精神。主讲人：35中荣挺进老师</t>
  </si>
  <si>
    <t>35中高中部Y401</t>
  </si>
  <si>
    <t>高二地理教师</t>
  </si>
  <si>
    <t>宋颢</t>
  </si>
  <si>
    <t>地址：赵登禹路戊8号</t>
  </si>
  <si>
    <t>高一高二高三</t>
  </si>
  <si>
    <t>内容：跨学科理念在高中英语课堂教学中的实践与思考 主讲人： 北京市基教研中心 陈新忠</t>
  </si>
  <si>
    <t>高中英语教师</t>
  </si>
  <si>
    <t>景鹏 闫雪梅 刘恒</t>
  </si>
  <si>
    <t>课程名称：How English Nouns Function As Verbs 
内容：Same spelling, different meaning IV  主讲人：Josh</t>
  </si>
  <si>
    <t>研修学院北楼407教室</t>
  </si>
  <si>
    <t>报名参加此课程并在微信群中收到活动通知的老师</t>
  </si>
  <si>
    <t>付琦</t>
  </si>
  <si>
    <t>历史</t>
  </si>
  <si>
    <t>内容：研究课《中国古代的法治与教化》（2节），主讲人：156中 孙天一老师</t>
  </si>
  <si>
    <t>156中学四楼录课教室</t>
  </si>
  <si>
    <t>高二历史教师</t>
  </si>
  <si>
    <t>贾海燕</t>
  </si>
  <si>
    <t>初中学科研修</t>
  </si>
  <si>
    <t>内容：道德与法治七年级新教材内容解析与教学建议
主讲人：北京市教育科学研究院基础教育教学研究中心 金利老师</t>
  </si>
  <si>
    <t>初中政治教师</t>
  </si>
  <si>
    <t>初二</t>
  </si>
  <si>
    <t>内容：学校备课组建设和备课组工作交流，主讲人：张继红，刘鹏瑶</t>
  </si>
  <si>
    <t>初二英语备课组长</t>
  </si>
  <si>
    <t>张继红</t>
  </si>
  <si>
    <t>高三化学教师</t>
  </si>
  <si>
    <t>张旌</t>
  </si>
  <si>
    <t>10月11日周五</t>
  </si>
  <si>
    <t>内容：1.研究课——《发现气候-影响气候的主要因素》 主讲人：四中 王清老师   2.教研讨论：初中地理实验课的实施策略 主持人：研修学院 康星老师</t>
  </si>
  <si>
    <t>上午8:00</t>
  </si>
  <si>
    <t>四中（北海校区）小礼堂</t>
  </si>
  <si>
    <t>初二地理教师</t>
  </si>
  <si>
    <t>康星</t>
  </si>
  <si>
    <t>地址：四中（北海校区）-西城区教场胡同4号</t>
  </si>
  <si>
    <t>内容：高三历史有效教学策略分层研讨：分组及地点在微信群通知。（主持人：程贤兵、崔辉辉、万方乐老师）</t>
  </si>
  <si>
    <t>研修学院东楼411、413、414教室</t>
  </si>
  <si>
    <t>高三历史教师</t>
  </si>
  <si>
    <t>张逸红</t>
  </si>
  <si>
    <t>课程名称：核心素养导向下的新入职数学教师教学实践研究
内容：尝试与挑战一一入职第一年经验交流</t>
  </si>
  <si>
    <t>研修学院北楼104教室</t>
  </si>
  <si>
    <t>黄婉华</t>
  </si>
  <si>
    <t>音乐</t>
  </si>
  <si>
    <t>全体中学音乐教师</t>
  </si>
  <si>
    <t>刘稳</t>
  </si>
  <si>
    <t>内容：1.九上第三单元复习总结研究课：文明发展的对比研究—封建时代的西欧与拜占庭     主讲人：张轲（北京八中）2.听评课</t>
  </si>
  <si>
    <t>上午8:45</t>
  </si>
  <si>
    <t>北京八中东里校区东楼五层录课教室</t>
  </si>
  <si>
    <t>初三历史教师</t>
  </si>
  <si>
    <t>李鹏</t>
  </si>
  <si>
    <t>内容：观看视频课例《矛盾问题的精髓》《历史印记与城市未来》，完成相关专题研讨。主讲人：月坛中学宋丽丽老师、156中邢维维老师</t>
  </si>
  <si>
    <t>研修网</t>
  </si>
  <si>
    <t>高二政治教师</t>
  </si>
  <si>
    <t>程焱</t>
  </si>
  <si>
    <t>内容：八年级物理新教材教学实践研究活动（一）～区级研究课～第三章第一节《温度》 授课 人：实验中学  金然</t>
  </si>
  <si>
    <t>北师大实验中学初二学部（南楼一层半【多功能厅】）</t>
  </si>
  <si>
    <t>初二物理教师</t>
  </si>
  <si>
    <t>王红</t>
  </si>
  <si>
    <t>课程名称：“双新”“双减”背景下的中学新任语文教师教学能力实践研究（上）内容如何设计好一节课。主讲人：张林</t>
  </si>
  <si>
    <t>报名此课程的所有教师</t>
  </si>
  <si>
    <t>张林</t>
  </si>
  <si>
    <t>下午1:30</t>
  </si>
  <si>
    <t>下午2:00</t>
    <phoneticPr fontId="15" type="noConversion"/>
  </si>
  <si>
    <t>入职3年及三年以内青年生物教师</t>
    <phoneticPr fontId="15" type="noConversion"/>
  </si>
  <si>
    <t>学校地址： 西城区大木仓胡同39号</t>
    <phoneticPr fontId="15" type="noConversion"/>
  </si>
  <si>
    <r>
      <rPr>
        <sz val="10"/>
        <color rgb="FF000000"/>
        <rFont val="宋体"/>
        <family val="3"/>
        <charset val="134"/>
      </rPr>
      <t>内容：依据试题和学情分析的专题复习教学案例交流（1)    主讲人：4中 、8中、 师大附中、35中、铁二中、14中备课组</t>
    </r>
  </si>
  <si>
    <r>
      <rPr>
        <sz val="10"/>
        <color rgb="FF000000"/>
        <rFont val="宋体"/>
        <family val="3"/>
        <charset val="134"/>
      </rPr>
      <t>教龄1~15年的初一数学教师</t>
    </r>
  </si>
  <si>
    <t>研修学院东楼第二阶梯教室</t>
    <phoneticPr fontId="15" type="noConversion"/>
  </si>
  <si>
    <t>北京师大二附中二百座</t>
    <phoneticPr fontId="15" type="noConversion"/>
  </si>
  <si>
    <t>内容：1.观摩学习北京市中学音乐编创教学研讨会并完成研修网上的相关问题；2.精品课集体备研。  主讲人：1.梁洪来（市基教研中心音乐教研室）；2.刘稳（研修学院）</t>
    <phoneticPr fontId="15" type="noConversion"/>
  </si>
  <si>
    <t>研修网协作 组网络研修</t>
    <phoneticPr fontId="15" type="noConversion"/>
  </si>
  <si>
    <t>内容：1. 九年级上册 Module5 Unit1 听说研究课    主讲人：北京市第十三中学 刘宓
      2. 九年级上册 Module5 Unit2 阅读研究课    主讲人：北京市第十三中学 任铭霖</t>
    <phoneticPr fontId="15" type="noConversion"/>
  </si>
  <si>
    <t>西城研修网线上研修</t>
    <phoneticPr fontId="15" type="noConversion"/>
  </si>
  <si>
    <t>1.研修网
2.研修学院北楼407教室</t>
    <phoneticPr fontId="15" type="noConversion"/>
  </si>
  <si>
    <t>陈英  蒋凤   冯乐</t>
    <phoneticPr fontId="15" type="noConversion"/>
  </si>
  <si>
    <t>10月8日周二</t>
    <phoneticPr fontId="15" type="noConversion"/>
  </si>
  <si>
    <t>内容：（1）“党的领导和全过程人民民主”专题复习讲座  主讲人：15中 张希涛老师；（2）：青年教师研究课课例观摩“高质量发展”   授课人：161中 路晓静老师</t>
    <phoneticPr fontId="15" type="noConversion"/>
  </si>
  <si>
    <t>上午8:30</t>
    <phoneticPr fontId="15" type="noConversion"/>
  </si>
  <si>
    <t>研修学院东楼第一阶梯教室</t>
    <phoneticPr fontId="15" type="noConversion"/>
  </si>
  <si>
    <t>高三政治教师</t>
    <phoneticPr fontId="15" type="noConversion"/>
  </si>
  <si>
    <t>杨灵</t>
    <phoneticPr fontId="15" type="noConversion"/>
  </si>
  <si>
    <t>10月10日周四</t>
    <phoneticPr fontId="15" type="noConversion"/>
  </si>
  <si>
    <t>内容：1.“地貌”专题单元复习建议，主讲人：四中曹彤老师；2.“地貌”单元微专题设计分享，主讲人：四中赵鹏飞、王凯老师。</t>
    <phoneticPr fontId="15" type="noConversion"/>
  </si>
  <si>
    <t>上午8:30</t>
    <phoneticPr fontId="15" type="noConversion"/>
  </si>
  <si>
    <t>研修学院北楼104教室</t>
    <phoneticPr fontId="15" type="noConversion"/>
  </si>
  <si>
    <t>高三地理教师</t>
    <phoneticPr fontId="15" type="noConversion"/>
  </si>
  <si>
    <t>邬雪梅</t>
    <phoneticPr fontId="15" type="noConversion"/>
  </si>
  <si>
    <t>西城研修网网络研修</t>
    <phoneticPr fontId="15" type="noConversion"/>
  </si>
  <si>
    <t>10月10日周四</t>
    <phoneticPr fontId="15" type="noConversion"/>
  </si>
  <si>
    <t>体育</t>
  </si>
  <si>
    <t>内容：认知科学理论指导下的学生学习方法研究（一）主讲人：外事职高 师彦详 董肖旭</t>
    <phoneticPr fontId="15" type="noConversion"/>
  </si>
  <si>
    <t>下午1:20</t>
    <phoneticPr fontId="15" type="noConversion"/>
  </si>
  <si>
    <t>北京市外事职高</t>
    <phoneticPr fontId="15" type="noConversion"/>
  </si>
  <si>
    <t>高中体育教师</t>
    <phoneticPr fontId="15" type="noConversion"/>
  </si>
  <si>
    <t>康栋</t>
    <phoneticPr fontId="15" type="noConversion"/>
  </si>
  <si>
    <t>具体安排另通知</t>
    <phoneticPr fontId="15" type="noConversion"/>
  </si>
  <si>
    <t>详细观摩信息请见教师微信群</t>
    <phoneticPr fontId="15" type="noConversion"/>
  </si>
  <si>
    <t>学校地址：西城区西便门外东大街乙2号</t>
    <phoneticPr fontId="15" type="noConversion"/>
  </si>
  <si>
    <t>年级研修</t>
    <phoneticPr fontId="15" type="noConversion"/>
  </si>
  <si>
    <t>学科研修</t>
    <phoneticPr fontId="15" type="noConversion"/>
  </si>
  <si>
    <t>合计</t>
    <phoneticPr fontId="15" type="noConversion"/>
  </si>
  <si>
    <t>备注</t>
    <phoneticPr fontId="15" type="noConversion"/>
  </si>
  <si>
    <t>初一</t>
    <phoneticPr fontId="15" type="noConversion"/>
  </si>
  <si>
    <t>初二</t>
    <phoneticPr fontId="15" type="noConversion"/>
  </si>
  <si>
    <t>初三</t>
    <phoneticPr fontId="15" type="noConversion"/>
  </si>
  <si>
    <t>初中联合</t>
    <phoneticPr fontId="15" type="noConversion"/>
  </si>
  <si>
    <t>初中</t>
    <phoneticPr fontId="15" type="noConversion"/>
  </si>
  <si>
    <t>高一</t>
    <phoneticPr fontId="15" type="noConversion"/>
  </si>
  <si>
    <t>高二</t>
    <phoneticPr fontId="15" type="noConversion"/>
  </si>
  <si>
    <t>高三</t>
    <phoneticPr fontId="15" type="noConversion"/>
  </si>
  <si>
    <t>高中联合</t>
    <phoneticPr fontId="15" type="noConversion"/>
  </si>
  <si>
    <t>高中</t>
    <phoneticPr fontId="15" type="noConversion"/>
  </si>
  <si>
    <t>初中</t>
    <phoneticPr fontId="15" type="noConversion"/>
  </si>
  <si>
    <t>高中</t>
    <phoneticPr fontId="15" type="noConversion"/>
  </si>
  <si>
    <t>全学段</t>
    <phoneticPr fontId="15" type="noConversion"/>
  </si>
  <si>
    <t>语文</t>
    <phoneticPr fontId="15" type="noConversion"/>
  </si>
  <si>
    <t>数学</t>
    <phoneticPr fontId="15" type="noConversion"/>
  </si>
  <si>
    <t>英语</t>
    <phoneticPr fontId="15" type="noConversion"/>
  </si>
  <si>
    <t>历史</t>
    <phoneticPr fontId="15" type="noConversion"/>
  </si>
  <si>
    <t>地理</t>
    <phoneticPr fontId="15" type="noConversion"/>
  </si>
  <si>
    <t>政治</t>
    <phoneticPr fontId="15" type="noConversion"/>
  </si>
  <si>
    <t>物理</t>
    <phoneticPr fontId="15" type="noConversion"/>
  </si>
  <si>
    <t>化学</t>
    <phoneticPr fontId="15" type="noConversion"/>
  </si>
  <si>
    <t>生物</t>
    <phoneticPr fontId="15" type="noConversion"/>
  </si>
  <si>
    <t>音乐</t>
    <phoneticPr fontId="15" type="noConversion"/>
  </si>
  <si>
    <t>美术</t>
    <phoneticPr fontId="15" type="noConversion"/>
  </si>
  <si>
    <t>体育</t>
    <phoneticPr fontId="15" type="noConversion"/>
  </si>
  <si>
    <t>通用/劳动</t>
    <phoneticPr fontId="15" type="noConversion"/>
  </si>
  <si>
    <t>信息</t>
    <phoneticPr fontId="15" type="noConversion"/>
  </si>
  <si>
    <t>联合研修</t>
    <phoneticPr fontId="15" type="noConversion"/>
  </si>
  <si>
    <t>综合实践</t>
    <phoneticPr fontId="15" type="noConversion"/>
  </si>
  <si>
    <t>第七周</t>
    <phoneticPr fontId="15" type="noConversion"/>
  </si>
  <si>
    <t>英语高中三个年级联合；信息三人联合</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</si>
</sst>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8">
    <font>
      <sz val="11"/>
      <color theme="1"/>
      <name val="等线"/>
      <family val="2"/>
      <charset val="134"/>
      <scheme val="minor"/>
    </font>
    <font>
      <sz val="10"/>
      <color theme="1"/>
      <name val="宋体"/>
      <family val="3"/>
      <charset val="134"/>
    </font>
    <font>
      <b/>
      <sz val="10"/>
      <color rgb="FF000000"/>
      <name val="宋体"/>
      <family val="3"/>
      <charset val="134"/>
    </font>
    <font>
      <sz val="14"/>
      <name val="黑体"/>
      <family val="3"/>
      <charset val="134"/>
    </font>
    <font>
      <sz val="10"/>
      <color theme="1"/>
      <name val="黑体"/>
      <family val="3"/>
      <charset val="134"/>
    </font>
    <font>
      <sz val="11"/>
      <color theme="1"/>
      <name val="等线"/>
      <family val="2"/>
      <charset val="134"/>
      <scheme val="minor"/>
    </font>
    <font>
      <sz val="11"/>
      <color theme="1"/>
      <name val="宋体"/>
      <family val="3"/>
      <charset val="134"/>
    </font>
    <font>
      <sz val="10"/>
      <color theme="1"/>
      <name val="宋体"/>
      <family val="3"/>
      <charset val="134"/>
    </font>
    <font>
      <sz val="11"/>
      <name val="宋体"/>
      <family val="3"/>
      <charset val="134"/>
    </font>
    <font>
      <sz val="12"/>
      <color theme="1"/>
      <name val="黑体"/>
      <family val="3"/>
      <charset val="134"/>
    </font>
    <font>
      <sz val="12"/>
      <color theme="1"/>
      <name val="宋体"/>
      <family val="3"/>
      <charset val="134"/>
    </font>
    <font>
      <sz val="10"/>
      <name val="宋体"/>
      <family val="3"/>
      <charset val="134"/>
    </font>
    <font>
      <sz val="11"/>
      <name val="等线"/>
      <family val="2"/>
      <charset val="134"/>
      <scheme val="minor"/>
    </font>
    <font>
      <sz val="10"/>
      <color rgb="FF000000"/>
      <name val="宋体"/>
      <family val="3"/>
      <charset val="134"/>
    </font>
    <font>
      <sz val="10"/>
      <color rgb="FFFF0000"/>
      <name val="宋体"/>
      <family val="3"/>
      <charset val="134"/>
    </font>
    <font>
      <sz val="9"/>
      <name val="等线"/>
      <family val="2"/>
      <charset val="134"/>
      <scheme val="minor"/>
    </font>
    <font>
      <sz val="11"/>
      <color theme="1"/>
      <name val="黑体"/>
      <family val="3"/>
      <charset val="134"/>
    </font>
    <font>
      <sz val="11"/>
      <color rgb="FFFF0000"/>
      <name val="等线"/>
      <family val="2"/>
      <charset val="134"/>
      <scheme val="minor"/>
    </font>
  </fonts>
  <fills count="5">
    <fill>
      <patternFill patternType="none"/>
    </fill>
    <fill>
      <patternFill patternType="gray125"/>
    </fill>
    <fill>
      <patternFill patternType="none"/>
    </fill>
    <fill>
      <patternFill patternType="none"/>
    </fill>
    <fill>
      <patternFill patternType="none"/>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6" fillId="2" borderId="3"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2" xfId="0" applyFont="1" applyFill="1" applyBorder="1" applyAlignment="1">
      <alignment vertical="center" wrapText="1"/>
    </xf>
    <xf numFmtId="0" fontId="1"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4" xfId="0" applyFont="1" applyFill="1" applyBorder="1" applyAlignment="1">
      <alignment horizontal="left" vertical="center" wrapText="1"/>
    </xf>
    <xf numFmtId="0" fontId="11" fillId="2" borderId="14" xfId="0" applyFont="1" applyFill="1" applyBorder="1" applyAlignment="1">
      <alignment vertical="center" wrapText="1"/>
    </xf>
    <xf numFmtId="0" fontId="7" fillId="2" borderId="14" xfId="0" applyFont="1" applyFill="1" applyBorder="1" applyAlignment="1">
      <alignment horizontal="left" vertical="center" wrapText="1"/>
    </xf>
    <xf numFmtId="0" fontId="10"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vertical="center" wrapText="1"/>
      <protection locked="0"/>
    </xf>
    <xf numFmtId="0" fontId="9"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17" xfId="0" applyFont="1" applyFill="1" applyBorder="1" applyAlignment="1">
      <alignment vertical="center" wrapText="1"/>
    </xf>
    <xf numFmtId="0" fontId="7" fillId="2" borderId="1" xfId="0" applyFont="1" applyFill="1" applyBorder="1" applyAlignment="1">
      <alignment vertical="center" wrapText="1"/>
    </xf>
    <xf numFmtId="0" fontId="11" fillId="2" borderId="15" xfId="0" applyFont="1" applyFill="1" applyBorder="1" applyAlignment="1">
      <alignment horizontal="left" vertical="center" wrapText="1"/>
    </xf>
    <xf numFmtId="0" fontId="11" fillId="2" borderId="11" xfId="0" applyFont="1" applyFill="1" applyBorder="1" applyAlignment="1">
      <alignment vertical="center" wrapText="1"/>
    </xf>
    <xf numFmtId="0" fontId="11" fillId="4" borderId="16" xfId="0" applyFont="1" applyFill="1" applyBorder="1" applyAlignment="1">
      <alignment horizontal="left" vertical="center" wrapText="1"/>
    </xf>
    <xf numFmtId="0" fontId="11" fillId="4" borderId="11" xfId="0" applyFont="1" applyFill="1" applyBorder="1" applyAlignment="1">
      <alignment vertical="center" wrapText="1"/>
    </xf>
    <xf numFmtId="0" fontId="11" fillId="4" borderId="1" xfId="0" applyFont="1" applyFill="1" applyBorder="1" applyAlignment="1">
      <alignment horizontal="center" vertical="center" wrapText="1"/>
    </xf>
    <xf numFmtId="0" fontId="11" fillId="2" borderId="9" xfId="0" applyFont="1" applyFill="1" applyBorder="1" applyAlignment="1">
      <alignment horizontal="left" vertical="center" wrapText="1"/>
    </xf>
    <xf numFmtId="176" fontId="11" fillId="2" borderId="7" xfId="0" applyNumberFormat="1" applyFont="1" applyFill="1" applyBorder="1" applyAlignment="1">
      <alignment horizontal="center" vertical="center" wrapText="1"/>
    </xf>
    <xf numFmtId="0" fontId="11"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2" borderId="5" xfId="0" applyFont="1" applyFill="1" applyBorder="1" applyAlignment="1">
      <alignment vertical="center" wrapText="1"/>
    </xf>
    <xf numFmtId="0" fontId="11" fillId="4" borderId="9" xfId="0" applyFont="1" applyFill="1" applyBorder="1" applyAlignment="1">
      <alignment horizontal="left" vertical="center" wrapText="1"/>
    </xf>
    <xf numFmtId="0" fontId="11" fillId="4" borderId="1" xfId="0" applyFont="1" applyFill="1" applyBorder="1" applyAlignment="1">
      <alignment vertical="center" wrapText="1"/>
    </xf>
    <xf numFmtId="0" fontId="11" fillId="2" borderId="12"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3" borderId="9" xfId="0" applyFont="1" applyFill="1" applyBorder="1" applyAlignment="1">
      <alignment vertical="center" wrapText="1"/>
    </xf>
    <xf numFmtId="0" fontId="7" fillId="2" borderId="9" xfId="0" applyFont="1" applyFill="1" applyBorder="1" applyAlignment="1">
      <alignment horizontal="left" vertical="center" wrapText="1"/>
    </xf>
    <xf numFmtId="0" fontId="11" fillId="3" borderId="1" xfId="0" applyFont="1" applyFill="1" applyBorder="1" applyAlignment="1">
      <alignment vertical="center" wrapText="1"/>
    </xf>
    <xf numFmtId="0" fontId="11" fillId="4" borderId="1"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4" xfId="0" applyFont="1" applyFill="1" applyBorder="1" applyAlignment="1" applyProtection="1">
      <alignment vertical="center" wrapText="1"/>
      <protection locked="0"/>
    </xf>
    <xf numFmtId="0" fontId="17" fillId="0" borderId="0" xfId="0" applyFont="1">
      <alignment vertical="center"/>
    </xf>
    <xf numFmtId="0" fontId="11" fillId="4" borderId="6" xfId="0" applyFont="1" applyFill="1" applyBorder="1" applyAlignment="1">
      <alignment horizontal="center" vertical="center" wrapText="1"/>
    </xf>
    <xf numFmtId="0" fontId="11" fillId="4" borderId="11" xfId="0" applyFont="1" applyFill="1" applyBorder="1" applyAlignment="1">
      <alignment horizontal="left" vertical="center" wrapText="1"/>
    </xf>
    <xf numFmtId="0" fontId="11" fillId="4" borderId="14" xfId="0" applyFont="1" applyFill="1" applyBorder="1" applyAlignment="1" applyProtection="1">
      <alignment vertical="center" wrapText="1"/>
      <protection locked="0"/>
    </xf>
    <xf numFmtId="0" fontId="12" fillId="0" borderId="0" xfId="0" applyFont="1">
      <alignment vertical="center"/>
    </xf>
    <xf numFmtId="0" fontId="7" fillId="2"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7" fillId="2" borderId="17" xfId="0" applyFont="1" applyFill="1" applyBorder="1" applyAlignment="1">
      <alignment vertical="center" wrapText="1"/>
    </xf>
    <xf numFmtId="0" fontId="11" fillId="2" borderId="6" xfId="0" applyFont="1" applyFill="1" applyBorder="1" applyAlignment="1">
      <alignment vertical="center" wrapText="1"/>
    </xf>
    <xf numFmtId="0" fontId="7" fillId="2" borderId="6" xfId="0" applyFont="1" applyFill="1" applyBorder="1" applyAlignment="1">
      <alignment vertical="center" wrapText="1"/>
    </xf>
    <xf numFmtId="0" fontId="1"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7" fillId="2" borderId="4" xfId="0" applyFont="1" applyFill="1" applyBorder="1" applyAlignment="1">
      <alignment vertical="center" wrapText="1"/>
    </xf>
    <xf numFmtId="0" fontId="11" fillId="2" borderId="6" xfId="0" applyFont="1" applyFill="1" applyBorder="1" applyAlignment="1">
      <alignment horizontal="left" vertical="center" wrapText="1"/>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vertical="center" wrapText="1"/>
      <protection locked="0"/>
    </xf>
    <xf numFmtId="0" fontId="1" fillId="4" borderId="14" xfId="0" applyFont="1" applyFill="1" applyBorder="1" applyAlignment="1" applyProtection="1">
      <alignment vertical="center" wrapText="1"/>
      <protection locked="0"/>
    </xf>
    <xf numFmtId="0" fontId="1" fillId="2" borderId="1" xfId="0" applyFont="1" applyFill="1" applyBorder="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4" borderId="4" xfId="0" applyFill="1" applyBorder="1">
      <alignment vertical="center"/>
    </xf>
    <xf numFmtId="0" fontId="2"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0" fillId="0" borderId="0" xfId="0" applyAlignment="1">
      <alignment horizontal="left"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4" fillId="2"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571498</xdr:colOff>
      <xdr:row>27</xdr:row>
      <xdr:rowOff>133348</xdr:rowOff>
    </xdr:from>
    <xdr:ext cx="3200402" cy="952502"/>
    <xdr:pic>
      <xdr:nvPicPr>
        <xdr:cNvPr id="2" name="1"/>
        <xdr:cNvPicPr/>
      </xdr:nvPicPr>
      <xdr:blipFill>
        <a:blip xmlns:r="http://schemas.openxmlformats.org/officeDocument/2006/relationships" r:embed="rId1" r:link="rId1"/>
        <a:stretch>
          <a:fillRect/>
        </a:stretch>
      </xdr:blipFill>
      <xdr:spPr>
        <a:xfrm>
          <a:off x="3181348" y="13725523"/>
          <a:ext cx="3200402" cy="952502"/>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7"/>
  <sheetViews>
    <sheetView tabSelected="1" topLeftCell="A37" zoomScaleNormal="100" workbookViewId="0">
      <selection activeCell="E48" sqref="E48"/>
    </sheetView>
  </sheetViews>
  <sheetFormatPr defaultRowHeight="14.25"/>
  <cols>
    <col min="1" max="1" width="4.875" style="16" customWidth="1"/>
    <col min="2" max="2" width="11.375" style="16" customWidth="1"/>
    <col min="3" max="3" width="9.125" style="16" customWidth="1"/>
    <col min="4" max="4" width="9.375" style="21" customWidth="1"/>
    <col min="5" max="5" width="84.625" style="17" customWidth="1"/>
    <col min="6" max="6" width="8.875" style="21" customWidth="1"/>
    <col min="7" max="7" width="9.125" style="18" customWidth="1"/>
    <col min="8" max="8" width="21.75" style="16" customWidth="1"/>
    <col min="9" max="9" width="10.75" style="16" customWidth="1"/>
    <col min="10" max="10" width="25" style="18" customWidth="1"/>
    <col min="11" max="12" width="9" style="18"/>
    <col min="13" max="13" width="9" style="18" customWidth="1"/>
    <col min="14" max="26" width="9" style="18"/>
  </cols>
  <sheetData>
    <row r="1" spans="1:26" ht="18.75">
      <c r="A1" s="95"/>
      <c r="B1" s="95"/>
      <c r="C1" s="95"/>
      <c r="D1" s="95"/>
      <c r="E1" s="96" t="s">
        <v>17</v>
      </c>
      <c r="F1" s="96"/>
      <c r="G1" s="96"/>
      <c r="H1" s="1"/>
      <c r="I1" s="2"/>
      <c r="J1" s="2"/>
      <c r="K1" s="2"/>
      <c r="L1" s="2"/>
    </row>
    <row r="2" spans="1:26">
      <c r="B2" s="3"/>
      <c r="C2" s="3"/>
      <c r="D2" s="27"/>
      <c r="E2" s="3"/>
      <c r="F2" s="67"/>
      <c r="G2" s="3"/>
      <c r="H2" s="3"/>
      <c r="I2" s="3"/>
      <c r="J2" s="4" t="s">
        <v>18</v>
      </c>
    </row>
    <row r="3" spans="1:26" s="15" customFormat="1" ht="19.5" customHeight="1">
      <c r="A3" s="5" t="s">
        <v>19</v>
      </c>
      <c r="B3" s="5" t="s">
        <v>0</v>
      </c>
      <c r="C3" s="5" t="s">
        <v>1</v>
      </c>
      <c r="D3" s="19" t="s">
        <v>2</v>
      </c>
      <c r="E3" s="5" t="s">
        <v>3</v>
      </c>
      <c r="F3" s="6" t="s">
        <v>4</v>
      </c>
      <c r="G3" s="5" t="s">
        <v>5</v>
      </c>
      <c r="H3" s="5" t="s">
        <v>6</v>
      </c>
      <c r="I3" s="28" t="s">
        <v>7</v>
      </c>
      <c r="J3" s="5" t="s">
        <v>8</v>
      </c>
      <c r="K3" s="7"/>
      <c r="L3" s="7"/>
      <c r="M3" s="7"/>
      <c r="N3" s="7"/>
      <c r="O3" s="7"/>
      <c r="P3" s="7"/>
      <c r="Q3" s="7"/>
      <c r="R3" s="7"/>
      <c r="S3" s="7"/>
      <c r="T3" s="7"/>
      <c r="U3" s="7"/>
      <c r="V3" s="7"/>
      <c r="W3" s="7"/>
      <c r="X3" s="7"/>
      <c r="Y3" s="7"/>
      <c r="Z3" s="7"/>
    </row>
    <row r="4" spans="1:26" ht="45.95" customHeight="1">
      <c r="A4" s="8">
        <v>1</v>
      </c>
      <c r="B4" s="23" t="s">
        <v>31</v>
      </c>
      <c r="C4" s="53" t="s">
        <v>9</v>
      </c>
      <c r="D4" s="53" t="s">
        <v>127</v>
      </c>
      <c r="E4" s="30" t="s">
        <v>128</v>
      </c>
      <c r="F4" s="47" t="s">
        <v>11</v>
      </c>
      <c r="G4" s="29" t="s">
        <v>16</v>
      </c>
      <c r="H4" s="22" t="s">
        <v>129</v>
      </c>
      <c r="I4" s="23" t="s">
        <v>182</v>
      </c>
      <c r="J4" s="32"/>
    </row>
    <row r="5" spans="1:26" ht="36" customHeight="1">
      <c r="A5" s="8">
        <v>2</v>
      </c>
      <c r="B5" s="23" t="s">
        <v>31</v>
      </c>
      <c r="C5" s="23" t="s">
        <v>9</v>
      </c>
      <c r="D5" s="53" t="s">
        <v>14</v>
      </c>
      <c r="E5" s="33" t="s">
        <v>71</v>
      </c>
      <c r="F5" s="68" t="s">
        <v>11</v>
      </c>
      <c r="G5" s="34" t="s">
        <v>72</v>
      </c>
      <c r="H5" s="30" t="s">
        <v>73</v>
      </c>
      <c r="I5" s="23" t="s">
        <v>74</v>
      </c>
      <c r="J5" s="32"/>
    </row>
    <row r="6" spans="1:26" ht="36" customHeight="1">
      <c r="A6" s="26">
        <v>3</v>
      </c>
      <c r="B6" s="23" t="s">
        <v>31</v>
      </c>
      <c r="C6" s="53" t="s">
        <v>9</v>
      </c>
      <c r="D6" s="53" t="s">
        <v>59</v>
      </c>
      <c r="E6" s="35" t="s">
        <v>158</v>
      </c>
      <c r="F6" s="68" t="s">
        <v>11</v>
      </c>
      <c r="G6" s="36" t="s">
        <v>159</v>
      </c>
      <c r="H6" s="37" t="s">
        <v>160</v>
      </c>
      <c r="I6" s="23" t="s">
        <v>161</v>
      </c>
      <c r="J6" s="32"/>
    </row>
    <row r="7" spans="1:26" s="62" customFormat="1" ht="45.95" customHeight="1">
      <c r="A7" s="26">
        <v>4</v>
      </c>
      <c r="B7" s="59" t="s">
        <v>183</v>
      </c>
      <c r="C7" s="59" t="s">
        <v>9</v>
      </c>
      <c r="D7" s="59" t="s">
        <v>50</v>
      </c>
      <c r="E7" s="35" t="s">
        <v>184</v>
      </c>
      <c r="F7" s="68" t="s">
        <v>185</v>
      </c>
      <c r="G7" s="36" t="s">
        <v>186</v>
      </c>
      <c r="H7" s="37" t="s">
        <v>187</v>
      </c>
      <c r="I7" s="59" t="s">
        <v>188</v>
      </c>
      <c r="J7" s="60"/>
      <c r="K7" s="61"/>
      <c r="L7" s="61"/>
      <c r="M7" s="61"/>
      <c r="N7" s="61"/>
      <c r="O7" s="61"/>
      <c r="P7" s="61"/>
      <c r="Q7" s="61"/>
      <c r="R7" s="61"/>
      <c r="S7" s="61"/>
      <c r="T7" s="61"/>
      <c r="U7" s="61"/>
      <c r="V7" s="61"/>
      <c r="W7" s="61"/>
      <c r="X7" s="61"/>
      <c r="Y7" s="61"/>
      <c r="Z7" s="61"/>
    </row>
    <row r="8" spans="1:26" ht="72" customHeight="1">
      <c r="A8" s="26">
        <v>5</v>
      </c>
      <c r="B8" s="23" t="s">
        <v>31</v>
      </c>
      <c r="C8" s="53" t="s">
        <v>32</v>
      </c>
      <c r="D8" s="53" t="s">
        <v>130</v>
      </c>
      <c r="E8" s="38" t="s">
        <v>162</v>
      </c>
      <c r="F8" s="51" t="s">
        <v>61</v>
      </c>
      <c r="G8" s="29" t="s">
        <v>163</v>
      </c>
      <c r="H8" s="22" t="s">
        <v>164</v>
      </c>
      <c r="I8" s="23" t="s">
        <v>165</v>
      </c>
      <c r="J8" s="29" t="s">
        <v>172</v>
      </c>
    </row>
    <row r="9" spans="1:26" ht="36" customHeight="1">
      <c r="A9" s="26">
        <v>6</v>
      </c>
      <c r="B9" s="22" t="s">
        <v>31</v>
      </c>
      <c r="C9" s="53" t="s">
        <v>32</v>
      </c>
      <c r="D9" s="53" t="s">
        <v>10</v>
      </c>
      <c r="E9" s="38" t="s">
        <v>33</v>
      </c>
      <c r="F9" s="51" t="s">
        <v>11</v>
      </c>
      <c r="G9" s="29" t="s">
        <v>34</v>
      </c>
      <c r="H9" s="22" t="s">
        <v>35</v>
      </c>
      <c r="I9" s="23" t="s">
        <v>36</v>
      </c>
      <c r="J9" s="32"/>
    </row>
    <row r="10" spans="1:26" ht="36" customHeight="1">
      <c r="A10" s="26">
        <v>7</v>
      </c>
      <c r="B10" s="23" t="s">
        <v>31</v>
      </c>
      <c r="C10" s="23" t="s">
        <v>32</v>
      </c>
      <c r="D10" s="53" t="s">
        <v>27</v>
      </c>
      <c r="E10" s="38" t="s">
        <v>55</v>
      </c>
      <c r="F10" s="51" t="s">
        <v>11</v>
      </c>
      <c r="G10" s="29" t="s">
        <v>56</v>
      </c>
      <c r="H10" s="22" t="s">
        <v>57</v>
      </c>
      <c r="I10" s="23" t="s">
        <v>58</v>
      </c>
      <c r="J10" s="32"/>
    </row>
    <row r="11" spans="1:26" ht="36" customHeight="1">
      <c r="A11" s="26">
        <v>8</v>
      </c>
      <c r="B11" s="23" t="s">
        <v>31</v>
      </c>
      <c r="C11" s="53" t="s">
        <v>32</v>
      </c>
      <c r="D11" s="23" t="s">
        <v>59</v>
      </c>
      <c r="E11" s="38" t="s">
        <v>75</v>
      </c>
      <c r="F11" s="69" t="s">
        <v>11</v>
      </c>
      <c r="G11" s="29" t="s">
        <v>12</v>
      </c>
      <c r="H11" s="22" t="s">
        <v>76</v>
      </c>
      <c r="I11" s="23" t="s">
        <v>77</v>
      </c>
      <c r="J11" s="32"/>
    </row>
    <row r="12" spans="1:26" ht="36" customHeight="1">
      <c r="A12" s="26">
        <v>9</v>
      </c>
      <c r="B12" s="23" t="s">
        <v>31</v>
      </c>
      <c r="C12" s="23" t="s">
        <v>32</v>
      </c>
      <c r="D12" s="53" t="s">
        <v>50</v>
      </c>
      <c r="E12" s="38" t="s">
        <v>95</v>
      </c>
      <c r="F12" s="51" t="s">
        <v>11</v>
      </c>
      <c r="G12" s="29" t="s">
        <v>195</v>
      </c>
      <c r="H12" s="22" t="s">
        <v>96</v>
      </c>
      <c r="I12" s="23" t="s">
        <v>97</v>
      </c>
      <c r="J12" s="32"/>
    </row>
    <row r="13" spans="1:26" ht="45.95" customHeight="1">
      <c r="A13" s="26">
        <v>10</v>
      </c>
      <c r="B13" s="39" t="s">
        <v>31</v>
      </c>
      <c r="C13" s="53" t="s">
        <v>41</v>
      </c>
      <c r="D13" s="53" t="s">
        <v>42</v>
      </c>
      <c r="E13" s="38" t="s">
        <v>43</v>
      </c>
      <c r="F13" s="51" t="s">
        <v>11</v>
      </c>
      <c r="G13" s="29" t="s">
        <v>175</v>
      </c>
      <c r="H13" s="22" t="s">
        <v>44</v>
      </c>
      <c r="I13" s="23" t="s">
        <v>45</v>
      </c>
      <c r="J13" s="32"/>
    </row>
    <row r="14" spans="1:26" ht="45.95" customHeight="1">
      <c r="A14" s="26">
        <v>11</v>
      </c>
      <c r="B14" s="23" t="s">
        <v>31</v>
      </c>
      <c r="C14" s="23" t="s">
        <v>41</v>
      </c>
      <c r="D14" s="53" t="s">
        <v>42</v>
      </c>
      <c r="E14" s="38" t="s">
        <v>46</v>
      </c>
      <c r="F14" s="51" t="s">
        <v>47</v>
      </c>
      <c r="G14" s="29" t="s">
        <v>175</v>
      </c>
      <c r="H14" s="30" t="s">
        <v>171</v>
      </c>
      <c r="I14" s="23" t="s">
        <v>49</v>
      </c>
      <c r="J14" s="32"/>
    </row>
    <row r="15" spans="1:26" ht="31.5" customHeight="1">
      <c r="A15" s="26">
        <v>12</v>
      </c>
      <c r="B15" s="23" t="s">
        <v>31</v>
      </c>
      <c r="C15" s="53" t="s">
        <v>41</v>
      </c>
      <c r="D15" s="53" t="s">
        <v>50</v>
      </c>
      <c r="E15" s="38" t="s">
        <v>51</v>
      </c>
      <c r="F15" s="51" t="s">
        <v>11</v>
      </c>
      <c r="G15" s="29" t="s">
        <v>178</v>
      </c>
      <c r="H15" s="22" t="s">
        <v>53</v>
      </c>
      <c r="I15" s="23" t="s">
        <v>54</v>
      </c>
      <c r="J15" s="32"/>
    </row>
    <row r="16" spans="1:26" ht="36" customHeight="1">
      <c r="A16" s="26">
        <v>13</v>
      </c>
      <c r="B16" s="24" t="s">
        <v>31</v>
      </c>
      <c r="C16" s="24" t="s">
        <v>122</v>
      </c>
      <c r="D16" s="24" t="s">
        <v>59</v>
      </c>
      <c r="E16" s="38" t="s">
        <v>123</v>
      </c>
      <c r="F16" s="24" t="s">
        <v>169</v>
      </c>
      <c r="G16" s="40" t="s">
        <v>124</v>
      </c>
      <c r="H16" s="41" t="s">
        <v>125</v>
      </c>
      <c r="I16" s="42" t="s">
        <v>126</v>
      </c>
      <c r="J16" s="43"/>
    </row>
    <row r="17" spans="1:26" ht="45.95" customHeight="1">
      <c r="A17" s="26">
        <v>14</v>
      </c>
      <c r="B17" s="23" t="s">
        <v>37</v>
      </c>
      <c r="C17" s="23" t="s">
        <v>13</v>
      </c>
      <c r="D17" s="23" t="s">
        <v>59</v>
      </c>
      <c r="E17" s="38" t="s">
        <v>60</v>
      </c>
      <c r="F17" s="51" t="s">
        <v>61</v>
      </c>
      <c r="G17" s="29" t="s">
        <v>176</v>
      </c>
      <c r="H17" s="22" t="s">
        <v>62</v>
      </c>
      <c r="I17" s="23" t="s">
        <v>63</v>
      </c>
      <c r="J17" s="29"/>
    </row>
    <row r="18" spans="1:26" ht="36" customHeight="1">
      <c r="A18" s="26">
        <v>15</v>
      </c>
      <c r="B18" s="23" t="s">
        <v>37</v>
      </c>
      <c r="C18" s="53" t="s">
        <v>13</v>
      </c>
      <c r="D18" s="53" t="s">
        <v>42</v>
      </c>
      <c r="E18" s="38" t="s">
        <v>166</v>
      </c>
      <c r="F18" s="69" t="s">
        <v>11</v>
      </c>
      <c r="G18" s="29" t="s">
        <v>12</v>
      </c>
      <c r="H18" s="22" t="s">
        <v>167</v>
      </c>
      <c r="I18" s="23" t="s">
        <v>168</v>
      </c>
      <c r="J18" s="32"/>
    </row>
    <row r="19" spans="1:26" ht="62.25" customHeight="1">
      <c r="A19" s="26">
        <v>16</v>
      </c>
      <c r="B19" s="23" t="s">
        <v>37</v>
      </c>
      <c r="C19" s="53" t="s">
        <v>150</v>
      </c>
      <c r="D19" s="53" t="s">
        <v>42</v>
      </c>
      <c r="E19" s="44" t="s">
        <v>177</v>
      </c>
      <c r="F19" s="69" t="s">
        <v>11</v>
      </c>
      <c r="G19" s="45" t="s">
        <v>181</v>
      </c>
      <c r="H19" s="37" t="s">
        <v>151</v>
      </c>
      <c r="I19" s="23" t="s">
        <v>152</v>
      </c>
      <c r="J19" s="32"/>
    </row>
    <row r="20" spans="1:26" ht="45.95" customHeight="1">
      <c r="A20" s="72">
        <v>17</v>
      </c>
      <c r="B20" s="48" t="s">
        <v>37</v>
      </c>
      <c r="C20" s="73" t="s">
        <v>38</v>
      </c>
      <c r="D20" s="73" t="s">
        <v>65</v>
      </c>
      <c r="E20" s="74" t="s">
        <v>78</v>
      </c>
      <c r="F20" s="10" t="s">
        <v>15</v>
      </c>
      <c r="G20" s="31" t="s">
        <v>16</v>
      </c>
      <c r="H20" s="47" t="s">
        <v>79</v>
      </c>
      <c r="I20" s="48" t="s">
        <v>80</v>
      </c>
      <c r="J20" s="75"/>
    </row>
    <row r="21" spans="1:26" ht="36" customHeight="1">
      <c r="A21" s="78">
        <v>18</v>
      </c>
      <c r="B21" s="50" t="s">
        <v>37</v>
      </c>
      <c r="C21" s="79" t="s">
        <v>38</v>
      </c>
      <c r="D21" s="79" t="s">
        <v>130</v>
      </c>
      <c r="E21" s="80" t="s">
        <v>131</v>
      </c>
      <c r="F21" s="50" t="s">
        <v>15</v>
      </c>
      <c r="G21" s="81" t="s">
        <v>12</v>
      </c>
      <c r="H21" s="50" t="s">
        <v>132</v>
      </c>
      <c r="I21" s="50" t="s">
        <v>133</v>
      </c>
      <c r="J21" s="82"/>
    </row>
    <row r="22" spans="1:26" ht="36" customHeight="1">
      <c r="A22" s="78">
        <v>19</v>
      </c>
      <c r="B22" s="50" t="s">
        <v>37</v>
      </c>
      <c r="C22" s="79" t="s">
        <v>38</v>
      </c>
      <c r="D22" s="79" t="s">
        <v>10</v>
      </c>
      <c r="E22" s="80" t="s">
        <v>179</v>
      </c>
      <c r="F22" s="50" t="s">
        <v>170</v>
      </c>
      <c r="G22" s="81" t="s">
        <v>180</v>
      </c>
      <c r="H22" s="50" t="s">
        <v>39</v>
      </c>
      <c r="I22" s="50" t="s">
        <v>40</v>
      </c>
      <c r="J22" s="82"/>
    </row>
    <row r="23" spans="1:26" ht="36" customHeight="1">
      <c r="A23" s="78">
        <v>20</v>
      </c>
      <c r="B23" s="50" t="s">
        <v>37</v>
      </c>
      <c r="C23" s="50" t="s">
        <v>38</v>
      </c>
      <c r="D23" s="50" t="s">
        <v>114</v>
      </c>
      <c r="E23" s="80" t="s">
        <v>115</v>
      </c>
      <c r="F23" s="50" t="s">
        <v>15</v>
      </c>
      <c r="G23" s="81" t="s">
        <v>34</v>
      </c>
      <c r="H23" s="50" t="s">
        <v>116</v>
      </c>
      <c r="I23" s="50" t="s">
        <v>117</v>
      </c>
      <c r="J23" s="82"/>
    </row>
    <row r="24" spans="1:26" ht="36" customHeight="1">
      <c r="A24" s="26">
        <v>21</v>
      </c>
      <c r="B24" s="25" t="s">
        <v>37</v>
      </c>
      <c r="C24" s="25" t="s">
        <v>38</v>
      </c>
      <c r="D24" s="58" t="s">
        <v>42</v>
      </c>
      <c r="E24" s="46" t="s">
        <v>118</v>
      </c>
      <c r="F24" s="51" t="s">
        <v>15</v>
      </c>
      <c r="G24" s="76" t="s">
        <v>119</v>
      </c>
      <c r="H24" s="83" t="s">
        <v>120</v>
      </c>
      <c r="I24" s="25" t="s">
        <v>121</v>
      </c>
      <c r="J24" s="77"/>
    </row>
    <row r="25" spans="1:26" ht="63.75" customHeight="1">
      <c r="A25" s="26">
        <v>22</v>
      </c>
      <c r="B25" s="23" t="s">
        <v>20</v>
      </c>
      <c r="C25" s="53" t="s">
        <v>122</v>
      </c>
      <c r="D25" s="23" t="s">
        <v>10</v>
      </c>
      <c r="E25" s="44" t="s">
        <v>153</v>
      </c>
      <c r="F25" s="37" t="s">
        <v>154</v>
      </c>
      <c r="G25" s="45" t="s">
        <v>155</v>
      </c>
      <c r="H25" s="37" t="s">
        <v>156</v>
      </c>
      <c r="I25" s="23" t="s">
        <v>157</v>
      </c>
      <c r="J25" s="29" t="s">
        <v>205</v>
      </c>
    </row>
    <row r="26" spans="1:26" ht="45.95" customHeight="1">
      <c r="A26" s="26">
        <v>23</v>
      </c>
      <c r="B26" s="23" t="s">
        <v>20</v>
      </c>
      <c r="C26" s="23" t="s">
        <v>122</v>
      </c>
      <c r="D26" s="53" t="s">
        <v>50</v>
      </c>
      <c r="E26" s="38" t="s">
        <v>143</v>
      </c>
      <c r="F26" s="51" t="s">
        <v>11</v>
      </c>
      <c r="G26" s="29" t="s">
        <v>144</v>
      </c>
      <c r="H26" s="22" t="s">
        <v>145</v>
      </c>
      <c r="I26" s="23" t="s">
        <v>146</v>
      </c>
      <c r="J26" s="32"/>
    </row>
    <row r="27" spans="1:26" ht="36" customHeight="1">
      <c r="A27" s="26">
        <v>24</v>
      </c>
      <c r="B27" s="23" t="s">
        <v>20</v>
      </c>
      <c r="C27" s="53" t="s">
        <v>21</v>
      </c>
      <c r="D27" s="53" t="s">
        <v>10</v>
      </c>
      <c r="E27" s="54" t="s">
        <v>22</v>
      </c>
      <c r="F27" s="51" t="s">
        <v>23</v>
      </c>
      <c r="G27" s="29" t="s">
        <v>24</v>
      </c>
      <c r="H27" s="22" t="s">
        <v>25</v>
      </c>
      <c r="I27" s="23" t="s">
        <v>26</v>
      </c>
      <c r="J27" s="32"/>
    </row>
    <row r="28" spans="1:26" ht="100.5" customHeight="1">
      <c r="A28" s="26">
        <v>25</v>
      </c>
      <c r="B28" s="23" t="s">
        <v>20</v>
      </c>
      <c r="C28" s="53" t="s">
        <v>21</v>
      </c>
      <c r="D28" s="53" t="s">
        <v>27</v>
      </c>
      <c r="E28" s="38"/>
      <c r="F28" s="70" t="s">
        <v>11</v>
      </c>
      <c r="G28" s="29" t="s">
        <v>28</v>
      </c>
      <c r="H28" s="22" t="s">
        <v>29</v>
      </c>
      <c r="I28" s="23" t="s">
        <v>30</v>
      </c>
      <c r="J28" s="32"/>
    </row>
    <row r="29" spans="1:26" ht="45.95" customHeight="1">
      <c r="A29" s="26">
        <v>26</v>
      </c>
      <c r="B29" s="23" t="s">
        <v>20</v>
      </c>
      <c r="C29" s="53" t="s">
        <v>21</v>
      </c>
      <c r="D29" s="53" t="s">
        <v>59</v>
      </c>
      <c r="E29" s="38" t="s">
        <v>98</v>
      </c>
      <c r="F29" s="51" t="s">
        <v>11</v>
      </c>
      <c r="G29" s="29" t="s">
        <v>48</v>
      </c>
      <c r="H29" s="22" t="s">
        <v>99</v>
      </c>
      <c r="I29" s="23" t="s">
        <v>100</v>
      </c>
      <c r="J29" s="32"/>
    </row>
    <row r="30" spans="1:26" ht="36" customHeight="1">
      <c r="A30" s="26">
        <v>27</v>
      </c>
      <c r="B30" s="23" t="s">
        <v>20</v>
      </c>
      <c r="C30" s="53" t="s">
        <v>21</v>
      </c>
      <c r="D30" s="53" t="s">
        <v>50</v>
      </c>
      <c r="E30" s="55" t="s">
        <v>173</v>
      </c>
      <c r="F30" s="51" t="s">
        <v>11</v>
      </c>
      <c r="G30" s="29" t="s">
        <v>105</v>
      </c>
      <c r="H30" s="47" t="s">
        <v>134</v>
      </c>
      <c r="I30" s="48" t="s">
        <v>135</v>
      </c>
      <c r="J30" s="32"/>
    </row>
    <row r="31" spans="1:26" ht="36" customHeight="1">
      <c r="A31" s="26">
        <v>28</v>
      </c>
      <c r="B31" s="23" t="s">
        <v>20</v>
      </c>
      <c r="C31" s="23" t="s">
        <v>108</v>
      </c>
      <c r="D31" s="23" t="s">
        <v>59</v>
      </c>
      <c r="E31" s="38" t="s">
        <v>109</v>
      </c>
      <c r="F31" s="51" t="s">
        <v>11</v>
      </c>
      <c r="G31" s="22" t="s">
        <v>110</v>
      </c>
      <c r="H31" s="52" t="s">
        <v>111</v>
      </c>
      <c r="I31" s="25" t="s">
        <v>112</v>
      </c>
      <c r="J31" s="22" t="s">
        <v>113</v>
      </c>
    </row>
    <row r="32" spans="1:26" s="66" customFormat="1" ht="36" customHeight="1">
      <c r="A32" s="26">
        <v>29</v>
      </c>
      <c r="B32" s="59" t="s">
        <v>189</v>
      </c>
      <c r="C32" s="59" t="s">
        <v>108</v>
      </c>
      <c r="D32" s="59" t="s">
        <v>50</v>
      </c>
      <c r="E32" s="64" t="s">
        <v>190</v>
      </c>
      <c r="F32" s="69" t="s">
        <v>191</v>
      </c>
      <c r="G32" s="37" t="s">
        <v>192</v>
      </c>
      <c r="H32" s="63" t="s">
        <v>193</v>
      </c>
      <c r="I32" s="59" t="s">
        <v>194</v>
      </c>
      <c r="J32" s="37"/>
      <c r="K32" s="65"/>
      <c r="L32" s="65"/>
      <c r="M32" s="65"/>
      <c r="N32" s="65"/>
      <c r="O32" s="65"/>
      <c r="P32" s="65"/>
      <c r="Q32" s="65"/>
      <c r="R32" s="65"/>
      <c r="S32" s="65"/>
      <c r="T32" s="65"/>
      <c r="U32" s="65"/>
      <c r="V32" s="65"/>
      <c r="W32" s="65"/>
      <c r="X32" s="65"/>
      <c r="Y32" s="65"/>
      <c r="Z32" s="65"/>
    </row>
    <row r="33" spans="1:26" ht="45.95" customHeight="1">
      <c r="A33" s="26">
        <v>30</v>
      </c>
      <c r="B33" s="23" t="s">
        <v>20</v>
      </c>
      <c r="C33" s="53" t="s">
        <v>89</v>
      </c>
      <c r="D33" s="53" t="s">
        <v>42</v>
      </c>
      <c r="E33" s="38" t="s">
        <v>90</v>
      </c>
      <c r="F33" s="51" t="s">
        <v>11</v>
      </c>
      <c r="G33" s="29" t="s">
        <v>91</v>
      </c>
      <c r="H33" s="22" t="s">
        <v>92</v>
      </c>
      <c r="I33" s="23" t="s">
        <v>93</v>
      </c>
      <c r="J33" s="29" t="s">
        <v>94</v>
      </c>
    </row>
    <row r="34" spans="1:26" ht="45.75" customHeight="1">
      <c r="A34" s="26">
        <v>31</v>
      </c>
      <c r="B34" s="23" t="s">
        <v>20</v>
      </c>
      <c r="C34" s="53" t="s">
        <v>64</v>
      </c>
      <c r="D34" s="53" t="s">
        <v>65</v>
      </c>
      <c r="E34" s="30" t="s">
        <v>66</v>
      </c>
      <c r="F34" s="71" t="s">
        <v>67</v>
      </c>
      <c r="G34" s="29" t="s">
        <v>68</v>
      </c>
      <c r="H34" s="22" t="s">
        <v>174</v>
      </c>
      <c r="I34" s="23" t="s">
        <v>69</v>
      </c>
      <c r="J34" s="29" t="s">
        <v>70</v>
      </c>
    </row>
    <row r="35" spans="1:26" ht="45.95" customHeight="1">
      <c r="A35" s="26">
        <v>32</v>
      </c>
      <c r="B35" s="23" t="s">
        <v>20</v>
      </c>
      <c r="C35" s="23" t="s">
        <v>64</v>
      </c>
      <c r="D35" s="53" t="s">
        <v>10</v>
      </c>
      <c r="E35" s="38" t="s">
        <v>101</v>
      </c>
      <c r="F35" s="51" t="s">
        <v>15</v>
      </c>
      <c r="G35" s="29" t="s">
        <v>16</v>
      </c>
      <c r="H35" s="22" t="s">
        <v>102</v>
      </c>
      <c r="I35" s="23" t="s">
        <v>103</v>
      </c>
      <c r="J35" s="32"/>
    </row>
    <row r="36" spans="1:26" ht="45.95" customHeight="1">
      <c r="A36" s="26">
        <v>33</v>
      </c>
      <c r="B36" s="23" t="s">
        <v>20</v>
      </c>
      <c r="C36" s="23" t="s">
        <v>64</v>
      </c>
      <c r="D36" s="53" t="s">
        <v>59</v>
      </c>
      <c r="E36" s="38" t="s">
        <v>104</v>
      </c>
      <c r="F36" s="51" t="s">
        <v>15</v>
      </c>
      <c r="G36" s="29" t="s">
        <v>105</v>
      </c>
      <c r="H36" s="22" t="s">
        <v>106</v>
      </c>
      <c r="I36" s="23" t="s">
        <v>107</v>
      </c>
      <c r="J36" s="32"/>
    </row>
    <row r="37" spans="1:26" ht="36" customHeight="1">
      <c r="A37" s="26">
        <v>34</v>
      </c>
      <c r="B37" s="23" t="s">
        <v>20</v>
      </c>
      <c r="C37" s="53" t="s">
        <v>64</v>
      </c>
      <c r="D37" s="53" t="s">
        <v>50</v>
      </c>
      <c r="E37" s="38" t="s">
        <v>81</v>
      </c>
      <c r="F37" s="71" t="s">
        <v>15</v>
      </c>
      <c r="G37" s="29" t="s">
        <v>82</v>
      </c>
      <c r="H37" s="22" t="s">
        <v>83</v>
      </c>
      <c r="I37" s="23" t="s">
        <v>84</v>
      </c>
      <c r="J37" s="32"/>
    </row>
    <row r="38" spans="1:26" ht="45.95" customHeight="1">
      <c r="A38" s="26">
        <v>35</v>
      </c>
      <c r="B38" s="23" t="s">
        <v>20</v>
      </c>
      <c r="C38" s="53" t="s">
        <v>64</v>
      </c>
      <c r="D38" s="53" t="s">
        <v>42</v>
      </c>
      <c r="E38" s="44" t="s">
        <v>147</v>
      </c>
      <c r="F38" s="69" t="s">
        <v>15</v>
      </c>
      <c r="G38" s="45" t="s">
        <v>148</v>
      </c>
      <c r="H38" s="57" t="s">
        <v>120</v>
      </c>
      <c r="I38" s="23" t="s">
        <v>149</v>
      </c>
      <c r="J38" s="32"/>
    </row>
    <row r="39" spans="1:26" ht="36" customHeight="1">
      <c r="A39" s="26">
        <v>36</v>
      </c>
      <c r="B39" s="84" t="s">
        <v>196</v>
      </c>
      <c r="C39" s="85" t="s">
        <v>197</v>
      </c>
      <c r="D39" s="85" t="s">
        <v>14</v>
      </c>
      <c r="E39" s="86" t="s">
        <v>198</v>
      </c>
      <c r="F39" s="87" t="s">
        <v>199</v>
      </c>
      <c r="G39" s="87" t="s">
        <v>200</v>
      </c>
      <c r="H39" s="84" t="s">
        <v>201</v>
      </c>
      <c r="I39" s="84" t="s">
        <v>202</v>
      </c>
      <c r="J39" s="87" t="s">
        <v>203</v>
      </c>
      <c r="K39" s="88"/>
      <c r="L39" s="88"/>
      <c r="M39" s="88"/>
      <c r="N39" s="88"/>
      <c r="O39" s="88"/>
      <c r="P39" s="88"/>
      <c r="Q39" s="88"/>
      <c r="R39" s="88"/>
      <c r="S39" s="88"/>
      <c r="T39" s="88"/>
      <c r="U39" s="88"/>
      <c r="V39" s="88"/>
      <c r="W39" s="88"/>
      <c r="X39" s="88"/>
      <c r="Y39" s="88"/>
      <c r="Z39" s="88"/>
    </row>
    <row r="40" spans="1:26" ht="36" customHeight="1">
      <c r="A40" s="26">
        <v>37</v>
      </c>
      <c r="B40" s="103" t="s">
        <v>20</v>
      </c>
      <c r="C40" s="103" t="s">
        <v>85</v>
      </c>
      <c r="D40" s="53" t="s">
        <v>42</v>
      </c>
      <c r="E40" s="38" t="s">
        <v>86</v>
      </c>
      <c r="F40" s="71" t="s">
        <v>11</v>
      </c>
      <c r="G40" s="29" t="s">
        <v>52</v>
      </c>
      <c r="H40" s="56" t="s">
        <v>87</v>
      </c>
      <c r="I40" s="23" t="s">
        <v>88</v>
      </c>
      <c r="J40" s="89" t="s">
        <v>204</v>
      </c>
    </row>
    <row r="41" spans="1:26" ht="45.95" customHeight="1">
      <c r="A41" s="26">
        <v>38</v>
      </c>
      <c r="B41" s="39" t="s">
        <v>136</v>
      </c>
      <c r="C41" s="53" t="s">
        <v>108</v>
      </c>
      <c r="D41" s="53" t="s">
        <v>130</v>
      </c>
      <c r="E41" s="38" t="s">
        <v>137</v>
      </c>
      <c r="F41" s="51" t="s">
        <v>138</v>
      </c>
      <c r="G41" s="49" t="s">
        <v>139</v>
      </c>
      <c r="H41" s="50" t="s">
        <v>140</v>
      </c>
      <c r="I41" s="50" t="s">
        <v>141</v>
      </c>
      <c r="J41" s="34" t="s">
        <v>142</v>
      </c>
    </row>
    <row r="42" spans="1:26">
      <c r="C42" s="9"/>
      <c r="D42" s="20"/>
    </row>
    <row r="43" spans="1:26">
      <c r="C43" s="9"/>
      <c r="D43" s="20"/>
    </row>
    <row r="44" spans="1:26">
      <c r="C44" s="9"/>
      <c r="D44" s="20"/>
    </row>
    <row r="45" spans="1:26">
      <c r="C45" s="9"/>
      <c r="D45" s="20"/>
    </row>
    <row r="46" spans="1:26">
      <c r="C46" s="9"/>
      <c r="D46" s="20"/>
    </row>
    <row r="47" spans="1:26">
      <c r="C47" s="9"/>
      <c r="D47" s="20"/>
    </row>
    <row r="48" spans="1:26">
      <c r="C48" s="9"/>
      <c r="D48" s="20"/>
    </row>
    <row r="49" spans="3:4">
      <c r="C49" s="9"/>
      <c r="D49" s="20"/>
    </row>
    <row r="50" spans="3:4">
      <c r="C50" s="9"/>
      <c r="D50" s="20"/>
    </row>
    <row r="51" spans="3:4">
      <c r="C51" s="9"/>
      <c r="D51" s="20"/>
    </row>
    <row r="52" spans="3:4">
      <c r="C52" s="9"/>
      <c r="D52" s="20"/>
    </row>
    <row r="53" spans="3:4">
      <c r="C53" s="9"/>
      <c r="D53" s="20"/>
    </row>
    <row r="54" spans="3:4">
      <c r="C54" s="9"/>
      <c r="D54" s="20"/>
    </row>
    <row r="55" spans="3:4">
      <c r="C55" s="9"/>
      <c r="D55" s="20"/>
    </row>
    <row r="56" spans="3:4">
      <c r="C56" s="9"/>
      <c r="D56" s="20"/>
    </row>
    <row r="57" spans="3:4">
      <c r="C57" s="9"/>
      <c r="D57" s="20"/>
    </row>
    <row r="58" spans="3:4">
      <c r="C58" s="9"/>
      <c r="D58" s="20"/>
    </row>
    <row r="59" spans="3:4">
      <c r="C59" s="9"/>
      <c r="D59" s="20"/>
    </row>
    <row r="60" spans="3:4">
      <c r="C60" s="9"/>
      <c r="D60" s="20"/>
    </row>
    <row r="61" spans="3:4">
      <c r="C61" s="9"/>
      <c r="D61" s="20"/>
    </row>
    <row r="62" spans="3:4">
      <c r="C62" s="9"/>
      <c r="D62" s="20"/>
    </row>
    <row r="63" spans="3:4">
      <c r="C63" s="9"/>
      <c r="D63" s="20"/>
    </row>
    <row r="64" spans="3:4">
      <c r="C64" s="9"/>
      <c r="D64" s="20"/>
    </row>
    <row r="65" spans="3:4">
      <c r="C65" s="9"/>
      <c r="D65" s="20"/>
    </row>
    <row r="66" spans="3:4">
      <c r="C66" s="9"/>
      <c r="D66" s="20"/>
    </row>
    <row r="67" spans="3:4">
      <c r="C67" s="9"/>
      <c r="D67" s="20"/>
    </row>
    <row r="68" spans="3:4">
      <c r="C68" s="9"/>
      <c r="D68" s="20"/>
    </row>
    <row r="69" spans="3:4">
      <c r="C69" s="9"/>
      <c r="D69" s="20"/>
    </row>
    <row r="70" spans="3:4">
      <c r="C70" s="9"/>
      <c r="D70" s="20"/>
    </row>
    <row r="71" spans="3:4">
      <c r="C71" s="9"/>
      <c r="D71" s="20"/>
    </row>
    <row r="72" spans="3:4">
      <c r="C72" s="9"/>
      <c r="D72" s="20"/>
    </row>
    <row r="73" spans="3:4">
      <c r="C73" s="9"/>
      <c r="D73" s="20"/>
    </row>
    <row r="74" spans="3:4">
      <c r="C74" s="9"/>
      <c r="D74" s="20"/>
    </row>
    <row r="75" spans="3:4">
      <c r="C75" s="9"/>
      <c r="D75" s="20"/>
    </row>
    <row r="76" spans="3:4">
      <c r="C76" s="9"/>
      <c r="D76" s="20"/>
    </row>
    <row r="77" spans="3:4">
      <c r="C77" s="9"/>
      <c r="D77" s="20"/>
    </row>
    <row r="78" spans="3:4">
      <c r="C78" s="9"/>
      <c r="D78" s="20"/>
    </row>
    <row r="79" spans="3:4">
      <c r="C79" s="9"/>
      <c r="D79" s="20"/>
    </row>
    <row r="80" spans="3:4">
      <c r="C80" s="9"/>
      <c r="D80" s="20"/>
    </row>
    <row r="81" spans="2:9">
      <c r="C81" s="9"/>
      <c r="D81" s="20"/>
    </row>
    <row r="82" spans="2:9">
      <c r="C82" s="9"/>
      <c r="D82" s="20"/>
    </row>
    <row r="83" spans="2:9">
      <c r="C83" s="9"/>
      <c r="D83" s="20"/>
    </row>
    <row r="84" spans="2:9">
      <c r="C84" s="9"/>
      <c r="D84" s="20"/>
    </row>
    <row r="85" spans="2:9">
      <c r="C85" s="9"/>
      <c r="D85" s="20"/>
    </row>
    <row r="86" spans="2:9">
      <c r="C86" s="9"/>
      <c r="D86" s="20"/>
    </row>
    <row r="87" spans="2:9">
      <c r="C87" s="9"/>
      <c r="D87" s="20"/>
    </row>
    <row r="88" spans="2:9">
      <c r="C88" s="9"/>
      <c r="D88" s="20"/>
    </row>
    <row r="89" spans="2:9">
      <c r="C89" s="9"/>
      <c r="D89" s="20"/>
    </row>
    <row r="90" spans="2:9">
      <c r="C90" s="9"/>
      <c r="D90" s="20"/>
    </row>
    <row r="91" spans="2:9">
      <c r="C91" s="9"/>
      <c r="D91" s="20"/>
    </row>
    <row r="92" spans="2:9">
      <c r="C92" s="9"/>
      <c r="D92" s="20"/>
    </row>
    <row r="93" spans="2:9">
      <c r="C93" s="9"/>
      <c r="D93" s="20"/>
    </row>
    <row r="94" spans="2:9">
      <c r="C94" s="9"/>
      <c r="D94" s="20"/>
    </row>
    <row r="95" spans="2:9">
      <c r="C95" s="9"/>
      <c r="D95" s="20"/>
    </row>
    <row r="96" spans="2:9">
      <c r="B96" s="10"/>
      <c r="C96" s="11"/>
      <c r="D96" s="20"/>
      <c r="E96" s="12"/>
      <c r="F96" s="10"/>
      <c r="G96" s="13"/>
      <c r="H96" s="12"/>
      <c r="I96" s="10"/>
    </row>
    <row r="97" spans="3:8">
      <c r="C97" s="9"/>
      <c r="D97" s="20"/>
      <c r="H97" s="14"/>
    </row>
    <row r="98" spans="3:8">
      <c r="C98" s="9"/>
      <c r="D98" s="20"/>
    </row>
    <row r="99" spans="3:8">
      <c r="C99" s="9"/>
      <c r="D99" s="20"/>
    </row>
    <row r="100" spans="3:8">
      <c r="C100" s="9"/>
      <c r="D100" s="20"/>
    </row>
    <row r="101" spans="3:8">
      <c r="C101" s="9"/>
      <c r="D101" s="20"/>
    </row>
    <row r="102" spans="3:8">
      <c r="C102" s="9"/>
      <c r="D102" s="20"/>
    </row>
    <row r="103" spans="3:8">
      <c r="C103" s="9"/>
      <c r="D103" s="20"/>
    </row>
    <row r="104" spans="3:8">
      <c r="C104" s="9"/>
      <c r="D104" s="20"/>
    </row>
    <row r="105" spans="3:8">
      <c r="C105" s="9"/>
      <c r="D105" s="20"/>
    </row>
    <row r="106" spans="3:8">
      <c r="C106" s="9"/>
      <c r="D106" s="20"/>
    </row>
    <row r="107" spans="3:8">
      <c r="C107" s="9"/>
      <c r="D107" s="20"/>
    </row>
  </sheetData>
  <sortState ref="B4:K38">
    <sortCondition ref="B4:B38"/>
    <sortCondition ref="F4:F38"/>
  </sortState>
  <mergeCells count="2">
    <mergeCell ref="A1:D1"/>
    <mergeCell ref="E1:G1"/>
  </mergeCells>
  <phoneticPr fontId="15" type="noConversion"/>
  <dataValidations count="4">
    <dataValidation type="list" allowBlank="1" showDropDown="1" showInputMessage="1" showErrorMessage="1" sqref="C3">
      <formula1>"语文,数学,英语,历史,地理,政治,物理,化学,生物,体育,音乐,美术,通用技术与劳动教育,信息科技/信息技术,综合实践活动"</formula1>
    </dataValidation>
    <dataValidation type="list" allowBlank="1" showInputMessage="1" showErrorMessage="1" sqref="C4:C107">
      <formula1>"语文,数学,英语,历史,地理,政治,物理,化学,生物,体育,音乐,美术,通用技术与劳动教育,信息科技/信息技术,综合实践活动"</formula1>
    </dataValidation>
    <dataValidation type="list" allowBlank="1" showDropDown="1" showInputMessage="1" showErrorMessage="1" sqref="D3">
      <formula1>"初一,初二,初三,初中,初中学科研修,高一,高二,高三,高中,高中学科研修,全学段学科研修"</formula1>
    </dataValidation>
    <dataValidation type="list" allowBlank="1" showInputMessage="1" showErrorMessage="1" sqref="D4:D107">
      <formula1>"初一,初二,初三,初中,初中学科研修,高一,高二,高三,高中,高中学科研修,全学段学科研修"</formula1>
    </dataValidation>
  </dataValidations>
  <printOptions horizontalCentered="1"/>
  <pageMargins left="0.31496062992125984" right="0.31496062992125984" top="0.55118110236220474" bottom="0.55118110236220474" header="0.31496062992125984" footer="0.31496062992125984"/>
  <pageSetup paperSize="8"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topLeftCell="A7" workbookViewId="0">
      <selection activeCell="P21" sqref="P21:Q23"/>
    </sheetView>
  </sheetViews>
  <sheetFormatPr defaultRowHeight="14.25"/>
  <cols>
    <col min="2" max="2" width="9" style="91"/>
    <col min="11" max="11" width="12.375" customWidth="1"/>
    <col min="15" max="15" width="11.625" customWidth="1"/>
  </cols>
  <sheetData>
    <row r="2" spans="2:17" ht="18.75" customHeight="1">
      <c r="B2" s="98" t="s">
        <v>239</v>
      </c>
      <c r="C2" s="100" t="s">
        <v>206</v>
      </c>
      <c r="D2" s="101"/>
      <c r="E2" s="101"/>
      <c r="F2" s="101"/>
      <c r="G2" s="101"/>
      <c r="H2" s="101"/>
      <c r="I2" s="101"/>
      <c r="J2" s="101"/>
      <c r="K2" s="101"/>
      <c r="L2" s="102"/>
      <c r="M2" s="100" t="s">
        <v>207</v>
      </c>
      <c r="N2" s="101"/>
      <c r="O2" s="101"/>
      <c r="P2" s="98" t="s">
        <v>208</v>
      </c>
      <c r="Q2" s="98" t="s">
        <v>209</v>
      </c>
    </row>
    <row r="3" spans="2:17" s="91" customFormat="1" ht="18.75" customHeight="1">
      <c r="B3" s="99"/>
      <c r="C3" s="90" t="s">
        <v>210</v>
      </c>
      <c r="D3" s="90" t="s">
        <v>211</v>
      </c>
      <c r="E3" s="90" t="s">
        <v>212</v>
      </c>
      <c r="F3" s="90" t="s">
        <v>213</v>
      </c>
      <c r="G3" s="90" t="s">
        <v>214</v>
      </c>
      <c r="H3" s="90" t="s">
        <v>215</v>
      </c>
      <c r="I3" s="90" t="s">
        <v>216</v>
      </c>
      <c r="J3" s="90" t="s">
        <v>217</v>
      </c>
      <c r="K3" s="90" t="s">
        <v>218</v>
      </c>
      <c r="L3" s="90" t="s">
        <v>219</v>
      </c>
      <c r="M3" s="90" t="s">
        <v>220</v>
      </c>
      <c r="N3" s="90" t="s">
        <v>221</v>
      </c>
      <c r="O3" s="90" t="s">
        <v>222</v>
      </c>
      <c r="P3" s="99"/>
      <c r="Q3" s="99"/>
    </row>
    <row r="4" spans="2:17" ht="18.75" customHeight="1">
      <c r="B4" s="90" t="s">
        <v>223</v>
      </c>
      <c r="C4" s="92"/>
      <c r="D4" s="92"/>
      <c r="E4" s="92"/>
      <c r="F4" s="92"/>
      <c r="G4" s="92"/>
      <c r="H4" s="92"/>
      <c r="I4" s="92">
        <v>1</v>
      </c>
      <c r="J4" s="92"/>
      <c r="K4" s="92"/>
      <c r="L4" s="92"/>
      <c r="M4" s="92"/>
      <c r="N4" s="92"/>
      <c r="O4" s="92">
        <v>1</v>
      </c>
      <c r="P4" s="92">
        <f t="shared" ref="P4:P18" si="0">SUM(C4:O4)</f>
        <v>2</v>
      </c>
      <c r="Q4" s="92"/>
    </row>
    <row r="5" spans="2:17" ht="18.75" customHeight="1">
      <c r="B5" s="90" t="s">
        <v>224</v>
      </c>
      <c r="C5" s="92">
        <v>1</v>
      </c>
      <c r="D5" s="92"/>
      <c r="E5" s="92">
        <v>1</v>
      </c>
      <c r="F5" s="92"/>
      <c r="G5" s="92"/>
      <c r="H5" s="92"/>
      <c r="I5" s="92">
        <v>1</v>
      </c>
      <c r="J5" s="92">
        <v>1</v>
      </c>
      <c r="K5" s="92"/>
      <c r="L5" s="92"/>
      <c r="M5" s="92"/>
      <c r="N5" s="92"/>
      <c r="O5" s="92">
        <v>1</v>
      </c>
      <c r="P5" s="92">
        <f t="shared" si="0"/>
        <v>5</v>
      </c>
      <c r="Q5" s="93"/>
    </row>
    <row r="6" spans="2:17" ht="18.75" customHeight="1">
      <c r="B6" s="90" t="s">
        <v>225</v>
      </c>
      <c r="C6" s="92">
        <v>1</v>
      </c>
      <c r="D6" s="92">
        <v>1</v>
      </c>
      <c r="E6" s="92">
        <v>1</v>
      </c>
      <c r="F6" s="92"/>
      <c r="G6" s="92"/>
      <c r="H6" s="92"/>
      <c r="I6" s="92"/>
      <c r="J6" s="92"/>
      <c r="K6" s="92">
        <v>1</v>
      </c>
      <c r="L6" s="92"/>
      <c r="M6" s="92"/>
      <c r="N6" s="92"/>
      <c r="O6" s="92">
        <v>1</v>
      </c>
      <c r="P6" s="92">
        <f t="shared" si="0"/>
        <v>5</v>
      </c>
      <c r="Q6" s="93"/>
    </row>
    <row r="7" spans="2:17" ht="18.75" customHeight="1">
      <c r="B7" s="90" t="s">
        <v>226</v>
      </c>
      <c r="C7" s="92"/>
      <c r="D7" s="92"/>
      <c r="E7" s="92">
        <v>1</v>
      </c>
      <c r="F7" s="92"/>
      <c r="G7" s="92"/>
      <c r="H7" s="92"/>
      <c r="I7" s="92">
        <v>1</v>
      </c>
      <c r="J7" s="92">
        <v>1</v>
      </c>
      <c r="K7" s="92"/>
      <c r="L7" s="92"/>
      <c r="M7" s="92"/>
      <c r="N7" s="92"/>
      <c r="O7" s="92"/>
      <c r="P7" s="92">
        <f t="shared" si="0"/>
        <v>3</v>
      </c>
      <c r="Q7" s="92"/>
    </row>
    <row r="8" spans="2:17" ht="18.75" customHeight="1">
      <c r="B8" s="90" t="s">
        <v>227</v>
      </c>
      <c r="C8" s="92"/>
      <c r="D8" s="92">
        <v>1</v>
      </c>
      <c r="E8" s="92"/>
      <c r="F8" s="92"/>
      <c r="G8" s="92"/>
      <c r="H8" s="92"/>
      <c r="I8" s="92">
        <v>1</v>
      </c>
      <c r="J8" s="92">
        <v>1</v>
      </c>
      <c r="K8" s="92"/>
      <c r="L8" s="92"/>
      <c r="M8" s="92"/>
      <c r="N8" s="92"/>
      <c r="O8" s="92"/>
      <c r="P8" s="92">
        <f t="shared" si="0"/>
        <v>3</v>
      </c>
      <c r="Q8" s="92"/>
    </row>
    <row r="9" spans="2:17" ht="18.75" customHeight="1">
      <c r="B9" s="90" t="s">
        <v>228</v>
      </c>
      <c r="C9" s="92"/>
      <c r="D9" s="92"/>
      <c r="E9" s="92"/>
      <c r="F9" s="92"/>
      <c r="G9" s="92"/>
      <c r="H9" s="92"/>
      <c r="I9" s="92">
        <v>1</v>
      </c>
      <c r="J9" s="92">
        <v>1</v>
      </c>
      <c r="K9" s="92"/>
      <c r="L9" s="92"/>
      <c r="M9" s="92">
        <v>1</v>
      </c>
      <c r="N9" s="92">
        <v>1</v>
      </c>
      <c r="O9" s="92"/>
      <c r="P9" s="92">
        <f t="shared" si="0"/>
        <v>4</v>
      </c>
      <c r="Q9" s="92"/>
    </row>
    <row r="10" spans="2:17" ht="18.75" customHeight="1">
      <c r="B10" s="90" t="s">
        <v>229</v>
      </c>
      <c r="C10" s="92"/>
      <c r="D10" s="92">
        <v>1</v>
      </c>
      <c r="E10" s="92">
        <v>1</v>
      </c>
      <c r="F10" s="92"/>
      <c r="G10" s="92"/>
      <c r="H10" s="92">
        <v>1</v>
      </c>
      <c r="I10" s="92">
        <v>1</v>
      </c>
      <c r="J10" s="92">
        <v>1</v>
      </c>
      <c r="K10" s="92"/>
      <c r="L10" s="92"/>
      <c r="M10" s="92"/>
      <c r="N10" s="92"/>
      <c r="O10" s="92"/>
      <c r="P10" s="92">
        <f t="shared" si="0"/>
        <v>5</v>
      </c>
      <c r="Q10" s="92"/>
    </row>
    <row r="11" spans="2:17" ht="18.75" customHeight="1">
      <c r="B11" s="90" t="s">
        <v>230</v>
      </c>
      <c r="C11" s="92"/>
      <c r="D11" s="92"/>
      <c r="E11" s="92">
        <v>1</v>
      </c>
      <c r="F11" s="92"/>
      <c r="G11" s="92"/>
      <c r="H11" s="92">
        <v>1</v>
      </c>
      <c r="I11" s="92">
        <v>1</v>
      </c>
      <c r="J11" s="92">
        <v>1</v>
      </c>
      <c r="K11" s="92"/>
      <c r="L11" s="92"/>
      <c r="M11" s="92"/>
      <c r="N11" s="92"/>
      <c r="O11" s="92"/>
      <c r="P11" s="92">
        <f t="shared" si="0"/>
        <v>4</v>
      </c>
      <c r="Q11" s="92"/>
    </row>
    <row r="12" spans="2:17" ht="18.75" customHeight="1">
      <c r="B12" s="90" t="s">
        <v>231</v>
      </c>
      <c r="C12" s="92"/>
      <c r="D12" s="92"/>
      <c r="E12" s="92"/>
      <c r="F12" s="92"/>
      <c r="G12" s="92"/>
      <c r="H12" s="92"/>
      <c r="I12" s="92"/>
      <c r="J12" s="92">
        <v>1</v>
      </c>
      <c r="K12" s="92"/>
      <c r="L12" s="92"/>
      <c r="M12" s="92"/>
      <c r="N12" s="92"/>
      <c r="O12" s="92">
        <v>2</v>
      </c>
      <c r="P12" s="92">
        <f t="shared" si="0"/>
        <v>3</v>
      </c>
      <c r="Q12" s="93"/>
    </row>
    <row r="13" spans="2:17" ht="18.75" customHeight="1">
      <c r="B13" s="90" t="s">
        <v>232</v>
      </c>
      <c r="C13" s="92"/>
      <c r="D13" s="92"/>
      <c r="E13" s="92"/>
      <c r="F13" s="92"/>
      <c r="G13" s="92"/>
      <c r="H13" s="92"/>
      <c r="I13" s="92"/>
      <c r="J13" s="92"/>
      <c r="K13" s="92"/>
      <c r="L13" s="92"/>
      <c r="M13" s="92"/>
      <c r="N13" s="92"/>
      <c r="O13" s="92">
        <v>1</v>
      </c>
      <c r="P13" s="92">
        <f t="shared" si="0"/>
        <v>1</v>
      </c>
      <c r="Q13" s="92"/>
    </row>
    <row r="14" spans="2:17" ht="18.75" customHeight="1">
      <c r="B14" s="90" t="s">
        <v>233</v>
      </c>
      <c r="C14" s="92"/>
      <c r="D14" s="92"/>
      <c r="E14" s="92"/>
      <c r="F14" s="92"/>
      <c r="G14" s="92"/>
      <c r="H14" s="92"/>
      <c r="I14" s="92"/>
      <c r="J14" s="92"/>
      <c r="K14" s="92"/>
      <c r="L14" s="92"/>
      <c r="M14" s="92"/>
      <c r="N14" s="92"/>
      <c r="O14" s="92"/>
      <c r="P14" s="92">
        <f t="shared" si="0"/>
        <v>0</v>
      </c>
      <c r="Q14" s="92"/>
    </row>
    <row r="15" spans="2:17" ht="18.75" customHeight="1">
      <c r="B15" s="90" t="s">
        <v>234</v>
      </c>
      <c r="C15" s="92"/>
      <c r="D15" s="92"/>
      <c r="E15" s="92"/>
      <c r="F15" s="92"/>
      <c r="G15" s="92"/>
      <c r="H15" s="92"/>
      <c r="I15" s="92"/>
      <c r="J15" s="92"/>
      <c r="K15" s="92"/>
      <c r="L15" s="92"/>
      <c r="M15" s="92"/>
      <c r="N15" s="92">
        <v>1</v>
      </c>
      <c r="O15" s="92"/>
      <c r="P15" s="92">
        <f t="shared" si="0"/>
        <v>1</v>
      </c>
      <c r="Q15" s="92"/>
    </row>
    <row r="16" spans="2:17" ht="18.75" customHeight="1">
      <c r="B16" s="90" t="s">
        <v>235</v>
      </c>
      <c r="C16" s="92"/>
      <c r="D16" s="92"/>
      <c r="E16" s="92"/>
      <c r="F16" s="92"/>
      <c r="G16" s="92"/>
      <c r="H16" s="92"/>
      <c r="I16" s="92"/>
      <c r="J16" s="92"/>
      <c r="K16" s="92"/>
      <c r="L16" s="92"/>
      <c r="M16" s="92"/>
      <c r="N16" s="92"/>
      <c r="O16" s="92"/>
      <c r="P16" s="92">
        <f t="shared" si="0"/>
        <v>0</v>
      </c>
      <c r="Q16" s="92"/>
    </row>
    <row r="17" spans="2:17" ht="18.75" customHeight="1">
      <c r="B17" s="90" t="s">
        <v>236</v>
      </c>
      <c r="C17" s="92"/>
      <c r="D17" s="92"/>
      <c r="E17" s="92"/>
      <c r="F17" s="92"/>
      <c r="G17" s="92"/>
      <c r="H17" s="92"/>
      <c r="I17" s="92"/>
      <c r="J17" s="92"/>
      <c r="K17" s="92"/>
      <c r="L17" s="92"/>
      <c r="M17" s="92"/>
      <c r="N17" s="92"/>
      <c r="O17" s="92">
        <v>1</v>
      </c>
      <c r="P17" s="92">
        <f t="shared" si="0"/>
        <v>1</v>
      </c>
      <c r="Q17" s="92" t="s">
        <v>237</v>
      </c>
    </row>
    <row r="18" spans="2:17" ht="18.75" customHeight="1">
      <c r="B18" s="90" t="s">
        <v>238</v>
      </c>
      <c r="C18" s="92"/>
      <c r="D18" s="92"/>
      <c r="E18" s="92"/>
      <c r="F18" s="92"/>
      <c r="G18" s="92"/>
      <c r="H18" s="92"/>
      <c r="I18" s="92"/>
      <c r="J18" s="92"/>
      <c r="K18" s="92"/>
      <c r="L18" s="92"/>
      <c r="M18" s="92"/>
      <c r="N18" s="92"/>
      <c r="O18" s="92">
        <v>1</v>
      </c>
      <c r="P18" s="92">
        <f t="shared" si="0"/>
        <v>1</v>
      </c>
      <c r="Q18" s="92"/>
    </row>
    <row r="19" spans="2:17" ht="18.75" customHeight="1">
      <c r="B19" s="90" t="s">
        <v>208</v>
      </c>
      <c r="C19" s="92">
        <f>SUM(C4:C18)</f>
        <v>2</v>
      </c>
      <c r="D19" s="92">
        <f t="shared" ref="D19:O19" si="1">SUM(D4:D18)</f>
        <v>3</v>
      </c>
      <c r="E19" s="92">
        <f t="shared" si="1"/>
        <v>5</v>
      </c>
      <c r="F19" s="92">
        <f t="shared" si="1"/>
        <v>0</v>
      </c>
      <c r="G19" s="92">
        <f t="shared" si="1"/>
        <v>0</v>
      </c>
      <c r="H19" s="92">
        <f t="shared" si="1"/>
        <v>2</v>
      </c>
      <c r="I19" s="92">
        <f t="shared" si="1"/>
        <v>7</v>
      </c>
      <c r="J19" s="92">
        <f t="shared" si="1"/>
        <v>7</v>
      </c>
      <c r="K19" s="92">
        <f t="shared" si="1"/>
        <v>1</v>
      </c>
      <c r="L19" s="92">
        <f t="shared" si="1"/>
        <v>0</v>
      </c>
      <c r="M19" s="92">
        <f t="shared" si="1"/>
        <v>1</v>
      </c>
      <c r="N19" s="92">
        <f t="shared" si="1"/>
        <v>2</v>
      </c>
      <c r="O19" s="92">
        <f t="shared" si="1"/>
        <v>8</v>
      </c>
      <c r="P19" s="94">
        <f>SUM(P4:P18)</f>
        <v>38</v>
      </c>
      <c r="Q19" s="94"/>
    </row>
    <row r="20" spans="2:17" ht="26.25" customHeight="1"/>
    <row r="21" spans="2:17" ht="14.25" customHeight="1">
      <c r="P21" s="97" t="s">
        <v>240</v>
      </c>
      <c r="Q21" s="97"/>
    </row>
    <row r="22" spans="2:17">
      <c r="P22" s="97"/>
      <c r="Q22" s="97"/>
    </row>
    <row r="23" spans="2:17">
      <c r="P23" s="97"/>
      <c r="Q23" s="97"/>
    </row>
  </sheetData>
  <mergeCells count="6">
    <mergeCell ref="P21:Q23"/>
    <mergeCell ref="B2:B3"/>
    <mergeCell ref="C2:L2"/>
    <mergeCell ref="M2:O2"/>
    <mergeCell ref="P2:P3"/>
    <mergeCell ref="Q2:Q3"/>
  </mergeCells>
  <phoneticPr fontId="15"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2024-09-25T06:04:52Z</cp:lastPrinted>
  <dcterms:created xsi:type="dcterms:W3CDTF">2024-09-25T08:19:59Z</dcterms:created>
  <dcterms:modified xsi:type="dcterms:W3CDTF">2024-09-25T06:08:52Z</dcterms:modified>
</cp:coreProperties>
</file>